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6030" sheetId="40" r:id="rId1"/>
  </sheets>
  <calcPr calcId="145621"/>
</workbook>
</file>

<file path=xl/calcChain.xml><?xml version="1.0" encoding="utf-8"?>
<calcChain xmlns="http://schemas.openxmlformats.org/spreadsheetml/2006/main">
  <c r="C42" i="40" l="1"/>
  <c r="E24" i="40" l="1"/>
  <c r="B23" i="40"/>
  <c r="B42" i="40" s="1"/>
  <c r="E28" i="40"/>
  <c r="E26" i="40"/>
  <c r="F25" i="40"/>
  <c r="E23" i="40"/>
  <c r="E22" i="40"/>
  <c r="E21" i="40"/>
  <c r="E20" i="40"/>
  <c r="F30" i="40" l="1"/>
  <c r="E42" i="40" l="1"/>
  <c r="F42" i="40" l="1"/>
</calcChain>
</file>

<file path=xl/sharedStrings.xml><?xml version="1.0" encoding="utf-8"?>
<sst xmlns="http://schemas.openxmlformats.org/spreadsheetml/2006/main" count="56" uniqueCount="35">
  <si>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</si>
  <si>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</si>
  <si>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</si>
  <si>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</si>
  <si>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</si>
  <si>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</si>
  <si>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</si>
  <si>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</si>
  <si>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</si>
  <si>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</si>
  <si>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</si>
  <si>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 КПКВК МБ 0116030 Відділу бухгалтерського обліку, планування та звітності</t>
  </si>
  <si>
    <t>загальний фонд</t>
  </si>
  <si>
    <t>спеціальний фонд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</si>
  <si>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</si>
  <si>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</si>
  <si>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</si>
  <si>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</si>
  <si>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</si>
  <si>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</si>
  <si>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</si>
  <si>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</si>
  <si>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</si>
  <si>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</si>
  <si>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</si>
  <si>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</si>
  <si>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</si>
  <si>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</si>
  <si>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Капітальний ремонт водовідвідної споруди по вул. Шевченка</t>
  </si>
  <si>
    <t>Придбання основних засобів (інша субвенція)</t>
  </si>
  <si>
    <t>Організаціяя благоустрою населених пунктів, утримання об'єктів благоустрою в належному стані</t>
  </si>
  <si>
    <t>Придбання основних засобів</t>
  </si>
  <si>
    <t>Капітальний ремонт водовідвідної споруди по вул. Вокзальна</t>
  </si>
  <si>
    <t>в т.ч. кредиторська заборгованість на початок року</t>
  </si>
  <si>
    <t>до паспорту бюджетної програми місцевого бюджету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</si>
</sst>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2" fontId="1" fillId="0" borderId="0" xfId="0" applyNumberFormat="1" applyFont="1"/>
    <xf numFmtId="2" fontId="1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30" workbookViewId="0">
      <selection activeCell="E42" sqref="E42: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15.75" customHeight="1" x14ac:dyDescent="0.25">
      <c r="A2" s="27" t="s">
        <v>34</v>
      </c>
      <c r="B2" s="27"/>
      <c r="C2" s="27"/>
      <c r="D2" s="27"/>
      <c r="E2" s="27"/>
      <c r="F2" s="27"/>
    </row>
    <row r="3" spans="1:6" ht="15.75" customHeight="1" x14ac:dyDescent="0.25">
      <c r="A3" s="27" t="s">
        <v>11</v>
      </c>
      <c r="B3" s="27"/>
      <c r="C3" s="27"/>
      <c r="D3" s="27"/>
      <c r="E3" s="27"/>
      <c r="F3" s="27"/>
    </row>
    <row r="4" spans="1:6" ht="15.75" customHeight="1" x14ac:dyDescent="0.25">
      <c r="A4" s="27" t="s">
        <v>7</v>
      </c>
      <c r="B4" s="27"/>
      <c r="C4" s="27"/>
      <c r="D4" s="27"/>
      <c r="E4" s="27"/>
      <c r="F4" s="27"/>
    </row>
    <row r="6" spans="1:6" x14ac:dyDescent="0.25">
      <c r="A6" s="28" t="s">
        <v>1</v>
      </c>
      <c r="B6" s="29"/>
      <c r="C6" s="30"/>
      <c r="D6" s="28" t="s">
        <v>2</v>
      </c>
      <c r="E6" s="29"/>
      <c r="F6" s="30"/>
    </row>
    <row r="7" spans="1:6" ht="33" customHeight="1" x14ac:dyDescent="0.25">
      <c r="A7" s="34" t="s">
        <v>6</v>
      </c>
      <c r="B7" s="36" t="s">
        <v>5</v>
      </c>
      <c r="C7" s="37"/>
      <c r="D7" s="34" t="s">
        <v>6</v>
      </c>
      <c r="E7" s="36" t="s">
        <v>5</v>
      </c>
      <c r="F7" s="37"/>
    </row>
    <row r="8" spans="1:6" ht="33" customHeight="1" x14ac:dyDescent="0.25">
      <c r="A8" s="35"/>
      <c r="B8" s="2" t="s">
        <v>12</v>
      </c>
      <c r="C8" s="2" t="s">
        <v>13</v>
      </c>
      <c r="D8" s="35"/>
      <c r="E8" s="2" t="s">
        <v>12</v>
      </c>
      <c r="F8" s="2" t="s">
        <v>13</v>
      </c>
    </row>
    <row r="9" spans="1:6" ht="15.75" customHeight="1" x14ac:dyDescent="0.25">
      <c r="A9" s="24" t="s">
        <v>3</v>
      </c>
      <c r="B9" s="25"/>
      <c r="C9" s="25"/>
      <c r="D9" s="25"/>
      <c r="E9" s="25"/>
      <c r="F9" s="26"/>
    </row>
    <row r="10" spans="1:6" ht="33" customHeight="1" x14ac:dyDescent="0.25">
      <c r="A10" s="31" t="s">
        <v>30</v>
      </c>
      <c r="B10" s="32"/>
      <c r="C10" s="33"/>
      <c r="D10" s="31" t="s">
        <v>30</v>
      </c>
      <c r="E10" s="32"/>
      <c r="F10" s="33"/>
    </row>
    <row r="11" spans="1:6" ht="30.75" hidden="1" customHeight="1" x14ac:dyDescent="0.25">
      <c r="A11" s="31" t="s">
        <v>14</v>
      </c>
      <c r="B11" s="32"/>
      <c r="C11" s="33"/>
      <c r="D11" s="31" t="s">
        <v>14</v>
      </c>
      <c r="E11" s="32"/>
      <c r="F11" s="33"/>
    </row>
    <row r="12" spans="1:6" ht="79.5" hidden="1" customHeight="1" x14ac:dyDescent="0.25">
      <c r="A12" s="31" t="s">
        <v>15</v>
      </c>
      <c r="B12" s="32"/>
      <c r="C12" s="33"/>
      <c r="D12" s="31" t="s">
        <v>15</v>
      </c>
      <c r="E12" s="32"/>
      <c r="F12" s="33"/>
    </row>
    <row r="13" spans="1:6" ht="81" hidden="1" customHeight="1" x14ac:dyDescent="0.25">
      <c r="A13" s="31" t="s">
        <v>16</v>
      </c>
      <c r="B13" s="32"/>
      <c r="C13" s="33"/>
      <c r="D13" s="31" t="s">
        <v>16</v>
      </c>
      <c r="E13" s="32"/>
      <c r="F13" s="33"/>
    </row>
    <row r="14" spans="1:6" ht="79.5" hidden="1" customHeight="1" x14ac:dyDescent="0.25">
      <c r="A14" s="31" t="s">
        <v>17</v>
      </c>
      <c r="B14" s="32"/>
      <c r="C14" s="33"/>
      <c r="D14" s="31" t="s">
        <v>17</v>
      </c>
      <c r="E14" s="32"/>
      <c r="F14" s="33"/>
    </row>
    <row r="15" spans="1:6" ht="33" hidden="1" customHeight="1" x14ac:dyDescent="0.25">
      <c r="A15" s="31" t="s">
        <v>18</v>
      </c>
      <c r="B15" s="32"/>
      <c r="C15" s="33"/>
      <c r="D15" s="31" t="s">
        <v>18</v>
      </c>
      <c r="E15" s="32"/>
      <c r="F15" s="33"/>
    </row>
    <row r="16" spans="1:6" ht="81.75" hidden="1" customHeight="1" x14ac:dyDescent="0.25">
      <c r="A16" s="31" t="s">
        <v>19</v>
      </c>
      <c r="B16" s="32"/>
      <c r="C16" s="33"/>
      <c r="D16" s="31" t="s">
        <v>19</v>
      </c>
      <c r="E16" s="32"/>
      <c r="F16" s="33"/>
    </row>
    <row r="17" spans="1:6" ht="50.25" hidden="1" customHeight="1" x14ac:dyDescent="0.25">
      <c r="A17" s="31" t="s">
        <v>20</v>
      </c>
      <c r="B17" s="32"/>
      <c r="C17" s="33"/>
      <c r="D17" s="31" t="s">
        <v>20</v>
      </c>
      <c r="E17" s="32"/>
      <c r="F17" s="33"/>
    </row>
    <row r="18" spans="1:6" ht="48.75" hidden="1" customHeight="1" x14ac:dyDescent="0.25">
      <c r="A18" s="21"/>
      <c r="B18" s="22"/>
      <c r="C18" s="23"/>
      <c r="D18" s="31"/>
      <c r="E18" s="32"/>
      <c r="F18" s="33"/>
    </row>
    <row r="19" spans="1:6" ht="15.75" customHeight="1" x14ac:dyDescent="0.25">
      <c r="A19" s="21" t="s">
        <v>4</v>
      </c>
      <c r="B19" s="22"/>
      <c r="C19" s="22"/>
      <c r="D19" s="22"/>
      <c r="E19" s="22"/>
      <c r="F19" s="23"/>
    </row>
    <row r="20" spans="1:6" ht="51" customHeight="1" x14ac:dyDescent="0.25">
      <c r="A20" s="9" t="s">
        <v>21</v>
      </c>
      <c r="B20" s="13">
        <v>249900</v>
      </c>
      <c r="C20" s="13"/>
      <c r="D20" s="9" t="s">
        <v>21</v>
      </c>
      <c r="E20" s="20">
        <f>B20</f>
        <v>249900</v>
      </c>
      <c r="F20" s="15"/>
    </row>
    <row r="21" spans="1:6" ht="33.75" customHeight="1" x14ac:dyDescent="0.25">
      <c r="A21" s="9" t="s">
        <v>22</v>
      </c>
      <c r="B21" s="13">
        <v>1500000</v>
      </c>
      <c r="C21" s="13"/>
      <c r="D21" s="9" t="s">
        <v>22</v>
      </c>
      <c r="E21" s="15">
        <f>B21</f>
        <v>1500000</v>
      </c>
      <c r="F21" s="15"/>
    </row>
    <row r="22" spans="1:6" ht="60.75" customHeight="1" x14ac:dyDescent="0.25">
      <c r="A22" s="9" t="s">
        <v>23</v>
      </c>
      <c r="B22" s="13">
        <v>1765100</v>
      </c>
      <c r="C22" s="13"/>
      <c r="D22" s="9" t="s">
        <v>23</v>
      </c>
      <c r="E22" s="15">
        <f>B22</f>
        <v>1765100</v>
      </c>
      <c r="F22" s="15"/>
    </row>
    <row r="23" spans="1:6" ht="44.25" customHeight="1" x14ac:dyDescent="0.25">
      <c r="A23" s="9" t="s">
        <v>24</v>
      </c>
      <c r="B23" s="13">
        <f>5435000-42161.59</f>
        <v>5392838.4100000001</v>
      </c>
      <c r="C23" s="13"/>
      <c r="D23" s="9" t="s">
        <v>24</v>
      </c>
      <c r="E23" s="15">
        <f>B23</f>
        <v>5392838.4100000001</v>
      </c>
      <c r="F23" s="15"/>
    </row>
    <row r="24" spans="1:6" ht="34.5" customHeight="1" x14ac:dyDescent="0.25">
      <c r="A24" s="9" t="s">
        <v>33</v>
      </c>
      <c r="B24" s="13">
        <v>42161.59</v>
      </c>
      <c r="C24" s="13"/>
      <c r="D24" s="9" t="s">
        <v>33</v>
      </c>
      <c r="E24" s="15">
        <f>B24</f>
        <v>42161.59</v>
      </c>
      <c r="F24" s="15"/>
    </row>
    <row r="25" spans="1:6" ht="15" customHeight="1" x14ac:dyDescent="0.25">
      <c r="A25" s="9" t="s">
        <v>31</v>
      </c>
      <c r="B25" s="13"/>
      <c r="C25" s="13">
        <v>1500000</v>
      </c>
      <c r="D25" s="9" t="s">
        <v>25</v>
      </c>
      <c r="E25" s="15"/>
      <c r="F25" s="15">
        <f>C25</f>
        <v>1500000</v>
      </c>
    </row>
    <row r="26" spans="1:6" ht="91.5" customHeight="1" x14ac:dyDescent="0.25">
      <c r="A26" s="9" t="s">
        <v>26</v>
      </c>
      <c r="B26" s="14">
        <v>50000</v>
      </c>
      <c r="C26" s="13"/>
      <c r="D26" s="9" t="s">
        <v>26</v>
      </c>
      <c r="E26" s="19">
        <f>B26</f>
        <v>50000</v>
      </c>
      <c r="F26" s="15"/>
    </row>
    <row r="27" spans="1:6" ht="30.75" customHeight="1" x14ac:dyDescent="0.25">
      <c r="A27" s="9" t="s">
        <v>27</v>
      </c>
      <c r="B27" s="13"/>
      <c r="C27" s="13"/>
      <c r="D27" s="9" t="s">
        <v>27</v>
      </c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>
        <f>B28</f>
        <v>0</v>
      </c>
      <c r="F28" s="15"/>
    </row>
    <row r="29" spans="1:6" ht="30.75" customHeight="1" x14ac:dyDescent="0.25">
      <c r="A29" s="9" t="s">
        <v>32</v>
      </c>
      <c r="B29" s="16"/>
      <c r="C29" s="15">
        <v>5911684</v>
      </c>
      <c r="D29" s="9" t="s">
        <v>32</v>
      </c>
      <c r="E29" s="16"/>
      <c r="F29" s="15">
        <v>5911684</v>
      </c>
    </row>
    <row r="30" spans="1:6" ht="31.5" customHeight="1" x14ac:dyDescent="0.25">
      <c r="A30" s="9" t="s">
        <v>28</v>
      </c>
      <c r="B30" s="17"/>
      <c r="C30" s="13">
        <v>4193662</v>
      </c>
      <c r="D30" s="9" t="s">
        <v>28</v>
      </c>
      <c r="E30" s="16"/>
      <c r="F30" s="15">
        <f>3493662+700000</f>
        <v>4193662</v>
      </c>
    </row>
    <row r="31" spans="1:6" ht="31.5" customHeight="1" x14ac:dyDescent="0.25">
      <c r="A31" s="9"/>
      <c r="B31" s="17"/>
      <c r="C31" s="13"/>
      <c r="D31" s="9" t="s">
        <v>29</v>
      </c>
      <c r="E31" s="16"/>
      <c r="F31" s="15">
        <v>62500</v>
      </c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9000000</v>
      </c>
      <c r="C42" s="4">
        <f>SUM(C20:C30)</f>
        <v>11605346</v>
      </c>
      <c r="D42" s="3"/>
      <c r="E42" s="4">
        <f>SUM(E20:E30)</f>
        <v>9000000</v>
      </c>
      <c r="F42" s="4">
        <f>SUM(F20:F31)</f>
        <v>11667846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D13:F13"/>
    <mergeCell ref="A14:C14"/>
    <mergeCell ref="D14:F14"/>
    <mergeCell ref="A15:C15"/>
    <mergeCell ref="D15:F15"/>
    <mergeCell ref="A7:A8"/>
    <mergeCell ref="B7:C7"/>
    <mergeCell ref="D7:D8"/>
    <mergeCell ref="E7:F7"/>
    <mergeCell ref="A9:F9"/>
    <mergeCell ref="D16:F16"/>
    <mergeCell ref="A17:C17"/>
    <mergeCell ref="D17:F17"/>
    <mergeCell ref="A18:C18"/>
    <mergeCell ref="D18:F18"/>
    <mergeCell ref="A19:F19"/>
    <mergeCell ref="A35:F35"/>
    <mergeCell ref="A1:F1"/>
    <mergeCell ref="A2:F2"/>
    <mergeCell ref="A3:F3"/>
    <mergeCell ref="A4:F4"/>
    <mergeCell ref="A6:C6"/>
    <mergeCell ref="D6:F6"/>
    <mergeCell ref="A10:C10"/>
    <mergeCell ref="D10:F10"/>
    <mergeCell ref="A11:C11"/>
    <mergeCell ref="D11:F11"/>
    <mergeCell ref="A12:C12"/>
    <mergeCell ref="D12:F12"/>
    <mergeCell ref="A13:C13"/>
    <mergeCell ref="A16:C16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6030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2023-03-23T08:29:29Z</dcterms:modified>
</cp:coreProperties>
</file>